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9060"/>
  </bookViews>
  <sheets>
    <sheet name="3.Formato publicar No aplica" sheetId="15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5"/>
  <c r="F36"/>
  <c r="E36"/>
  <c r="H36" s="1"/>
  <c r="H43" s="1"/>
  <c r="H72" s="1"/>
  <c r="G43"/>
  <c r="G72" s="1"/>
  <c r="F43"/>
  <c r="F72" s="1"/>
  <c r="D43"/>
  <c r="D72" s="1"/>
  <c r="C43"/>
  <c r="C72" s="1"/>
  <c r="E43" l="1"/>
  <c r="E72" s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<sst xmlns="http://schemas.openxmlformats.org/spreadsheetml/2006/main" count="74" uniqueCount="74">
  <si>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</si>
  <si>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</si>
  <si>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</si>
  <si>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</si>
  <si>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</si>
  <si>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</si>
  <si>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</si>
  <si>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</si>
  <si>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</si>
  <si>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</si>
  <si>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</si>
  <si>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</si>
  <si>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</si>
  <si>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</si>
  <si>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</si>
  <si>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</si>
  <si>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</si>
  <si>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</si>
  <si>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</si>
  <si>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</si>
  <si>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</si>
  <si>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</si>
  <si>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</si>
  <si>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</si>
  <si>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</si>
  <si>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</si>
  <si>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</si>
  <si>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</si>
  <si>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</si>
  <si>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</si>
  <si>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</si>
  <si>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</si>
  <si>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</si>
  <si>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</si>
  <si>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</si>
  <si>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</si>
  <si>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</si>
  <si>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</si>
  <si>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</si>
  <si>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</si>
  <si>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</si>
  <si>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</si>
  <si>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</si>
  <si>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</si>
  <si>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</si>
  <si>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</si>
  <si>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</si>
  <si>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</si>
  <si>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</si>
  <si>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</si>
  <si>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</si>
  <si>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</si>
  <si>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</si>
  <si>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</si>
  <si>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</si>
  <si>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</si>
  <si>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</si>
  <si>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</si>
  <si>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</si>
  <si>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</si>
  <si>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</si>
  <si>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</si>
  <si>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</si>
  <si>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</si>
  <si>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</si>
  <si>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</si>
  <si>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</si>
  <si>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</si>
  <si>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</si>
  <si>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</si>
  <si>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</si>
  <si>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</si>
  <si>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COMISION ESTATAL DE ARBITRAJE MEDICO DE OAXACA</t>
  </si>
  <si>
    <t>Del 1 de enero al 31 de Marzo de 2019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</si>
</sst>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50">
    <xf numFmtId="0" fontId="0" fillId="0" borderId="0" xfId="0"/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2" xfId="0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12" xfId="0" applyFont="1" applyBorder="1" applyAlignment="1" applyProtection="1">
      <alignment horizontal="left" vertical="center" indent="3"/>
      <protection locked="0"/>
    </xf>
    <xf numFmtId="0" fontId="1" fillId="0" borderId="12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horizontal="left" vertical="center" wrapText="1" indent="5"/>
      <protection locked="0"/>
    </xf>
    <xf numFmtId="0" fontId="8" fillId="0" borderId="0" xfId="0" applyFont="1"/>
    <xf numFmtId="37" fontId="3" fillId="0" borderId="0" xfId="0" applyNumberFormat="1" applyFont="1" applyAlignment="1">
      <alignment vertical="center"/>
    </xf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vertical="center"/>
    </xf>
    <xf numFmtId="37" fontId="3" fillId="0" borderId="0" xfId="0" applyNumberFormat="1" applyFont="1" applyFill="1" applyAlignment="1">
      <alignment horizontal="center" vertical="center"/>
    </xf>
    <xf numFmtId="37" fontId="1" fillId="2" borderId="1" xfId="0" applyNumberFormat="1" applyFont="1" applyFill="1" applyBorder="1" applyAlignment="1">
      <alignment horizontal="center" vertical="center"/>
    </xf>
    <xf numFmtId="37" fontId="1" fillId="2" borderId="1" xfId="0" applyNumberFormat="1" applyFont="1" applyFill="1" applyBorder="1" applyAlignment="1">
      <alignment horizontal="center" vertical="center" wrapText="1"/>
    </xf>
    <xf numFmtId="37" fontId="5" fillId="0" borderId="6" xfId="0" applyNumberFormat="1" applyFont="1" applyBorder="1" applyAlignment="1">
      <alignment horizontal="center" vertical="center"/>
    </xf>
    <xf numFmtId="37" fontId="5" fillId="0" borderId="12" xfId="0" applyNumberFormat="1" applyFont="1" applyBorder="1" applyAlignment="1">
      <alignment horizontal="center" vertical="center" wrapText="1"/>
    </xf>
    <xf numFmtId="37" fontId="5" fillId="0" borderId="12" xfId="0" applyNumberFormat="1" applyFont="1" applyBorder="1" applyAlignment="1">
      <alignment horizontal="center" vertical="center"/>
    </xf>
    <xf numFmtId="37" fontId="5" fillId="0" borderId="10" xfId="0" applyNumberFormat="1" applyFont="1" applyBorder="1" applyAlignment="1">
      <alignment horizontal="center" vertical="center"/>
    </xf>
    <xf numFmtId="37" fontId="0" fillId="0" borderId="12" xfId="0" applyNumberFormat="1" applyBorder="1"/>
    <xf numFmtId="37" fontId="0" fillId="0" borderId="12" xfId="0" applyNumberFormat="1" applyBorder="1" applyAlignment="1" applyProtection="1">
      <alignment vertical="center"/>
      <protection locked="0"/>
    </xf>
    <xf numFmtId="37" fontId="1" fillId="0" borderId="12" xfId="0" applyNumberFormat="1" applyFont="1" applyBorder="1" applyAlignment="1" applyProtection="1">
      <alignment vertical="center"/>
      <protection locked="0"/>
    </xf>
    <xf numFmtId="37" fontId="0" fillId="2" borderId="13" xfId="0" applyNumberFormat="1" applyFill="1" applyBorder="1" applyAlignment="1">
      <alignment vertical="center"/>
    </xf>
    <xf numFmtId="37" fontId="0" fillId="0" borderId="12" xfId="0" applyNumberFormat="1" applyBorder="1" applyAlignment="1">
      <alignment vertical="center"/>
    </xf>
    <xf numFmtId="37" fontId="0" fillId="0" borderId="11" xfId="0" applyNumberFormat="1" applyBorder="1"/>
    <xf numFmtId="37" fontId="0" fillId="0" borderId="0" xfId="0" applyNumberFormat="1"/>
    <xf numFmtId="0" fontId="0" fillId="0" borderId="12" xfId="0" applyFill="1" applyBorder="1" applyAlignment="1" applyProtection="1">
      <alignment horizontal="left" vertical="center" indent="3"/>
      <protection locked="0"/>
    </xf>
    <xf numFmtId="37" fontId="0" fillId="0" borderId="12" xfId="0" applyNumberFormat="1" applyFill="1" applyBorder="1" applyAlignment="1" applyProtection="1">
      <alignment vertical="center"/>
      <protection locked="0"/>
    </xf>
    <xf numFmtId="0" fontId="0" fillId="0" borderId="0" xfId="0" applyFill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37" fontId="1" fillId="2" borderId="7" xfId="0" applyNumberFormat="1" applyFont="1" applyFill="1" applyBorder="1" applyAlignment="1">
      <alignment horizontal="center" vertical="center"/>
    </xf>
    <xf numFmtId="37" fontId="1" fillId="2" borderId="8" xfId="0" applyNumberFormat="1" applyFont="1" applyFill="1" applyBorder="1" applyAlignment="1">
      <alignment horizontal="center" vertical="center"/>
    </xf>
    <xf numFmtId="37" fontId="1" fillId="2" borderId="9" xfId="0" applyNumberFormat="1" applyFont="1" applyFill="1" applyBorder="1" applyAlignment="1">
      <alignment horizontal="center" vertical="center"/>
    </xf>
    <xf numFmtId="37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821532</xdr:colOff>
      <xdr:row>0</xdr:row>
      <xdr:rowOff>261935</xdr:rowOff>
    </xdr:from>
    <xdr:to>
      <xdr:col>7</xdr:col>
      <xdr:colOff>980230</xdr:colOff>
      <xdr:row>1</xdr:row>
      <xdr:rowOff>702469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77126" y="261935"/>
          <a:ext cx="4325885" cy="738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78"/>
  <sheetViews>
    <sheetView tabSelected="1" topLeftCell="A16" zoomScale="80" zoomScaleNormal="80" workbookViewId="0">
      <selection activeCell="L7" sqref="L7"/>
    </sheetView>
  </sheetViews>
  <sheetFormatPr baseColWidth="10" defaultColWidth="11.42578125" defaultRowHeight="15"/>
  <cols>
    <col min="1" max="1" width="3.85546875" customWidth="1"/>
    <col min="2" max="2" width="80.28515625" customWidth="1"/>
    <col min="3" max="3" width="15.5703125" style="31" customWidth="1"/>
    <col min="4" max="4" width="16" style="31" customWidth="1"/>
    <col min="5" max="5" width="15.85546875" style="31" customWidth="1"/>
    <col min="6" max="6" width="16.140625" style="31" customWidth="1"/>
    <col min="7" max="7" width="14.42578125" style="31" customWidth="1"/>
    <col min="8" max="8" width="17.42578125" style="31" customWidth="1"/>
  </cols>
  <sheetData>
    <row r="1" spans="2:8" ht="23.25">
      <c r="C1" s="15"/>
      <c r="D1" s="15"/>
      <c r="E1" s="15"/>
      <c r="F1" s="16"/>
      <c r="G1" s="16"/>
      <c r="H1" s="16"/>
    </row>
    <row r="2" spans="2:8" ht="67.5" customHeight="1">
      <c r="B2" s="6"/>
      <c r="C2" s="17"/>
      <c r="D2" s="17"/>
      <c r="E2" s="17"/>
      <c r="F2" s="17"/>
      <c r="G2" s="17"/>
      <c r="H2" s="18"/>
    </row>
    <row r="3" spans="2:8" s="14" customFormat="1">
      <c r="B3" s="35" t="s">
        <v>72</v>
      </c>
      <c r="C3" s="36"/>
      <c r="D3" s="36"/>
      <c r="E3" s="36"/>
      <c r="F3" s="36"/>
      <c r="G3" s="36"/>
      <c r="H3" s="37"/>
    </row>
    <row r="4" spans="2:8" s="14" customFormat="1">
      <c r="B4" s="38" t="s">
        <v>0</v>
      </c>
      <c r="C4" s="39"/>
      <c r="D4" s="39"/>
      <c r="E4" s="39"/>
      <c r="F4" s="39"/>
      <c r="G4" s="39"/>
      <c r="H4" s="40"/>
    </row>
    <row r="5" spans="2:8" s="14" customFormat="1">
      <c r="B5" s="38" t="s">
        <v>73</v>
      </c>
      <c r="C5" s="39"/>
      <c r="D5" s="39"/>
      <c r="E5" s="39"/>
      <c r="F5" s="39"/>
      <c r="G5" s="39"/>
      <c r="H5" s="40"/>
    </row>
    <row r="6" spans="2:8">
      <c r="B6" s="41" t="s">
        <v>1</v>
      </c>
      <c r="C6" s="42"/>
      <c r="D6" s="42"/>
      <c r="E6" s="42"/>
      <c r="F6" s="42"/>
      <c r="G6" s="42"/>
      <c r="H6" s="43"/>
    </row>
    <row r="7" spans="2:8">
      <c r="B7" s="44" t="s">
        <v>2</v>
      </c>
      <c r="C7" s="46" t="s">
        <v>3</v>
      </c>
      <c r="D7" s="47"/>
      <c r="E7" s="47"/>
      <c r="F7" s="47"/>
      <c r="G7" s="48"/>
      <c r="H7" s="49" t="s">
        <v>4</v>
      </c>
    </row>
    <row r="8" spans="2:8" ht="30">
      <c r="B8" s="45"/>
      <c r="C8" s="19" t="s">
        <v>5</v>
      </c>
      <c r="D8" s="20" t="s">
        <v>6</v>
      </c>
      <c r="E8" s="19" t="s">
        <v>7</v>
      </c>
      <c r="F8" s="19" t="s">
        <v>8</v>
      </c>
      <c r="G8" s="19" t="s">
        <v>9</v>
      </c>
      <c r="H8" s="49"/>
    </row>
    <row r="9" spans="2:8">
      <c r="B9" s="5"/>
      <c r="C9" s="21"/>
      <c r="D9" s="22"/>
      <c r="E9" s="23"/>
      <c r="F9" s="23"/>
      <c r="G9" s="23"/>
      <c r="H9" s="24"/>
    </row>
    <row r="10" spans="2:8">
      <c r="B10" s="9" t="s">
        <v>10</v>
      </c>
      <c r="C10" s="25"/>
      <c r="D10" s="25"/>
      <c r="E10" s="25"/>
      <c r="F10" s="25"/>
      <c r="G10" s="25"/>
      <c r="H10" s="25"/>
    </row>
    <row r="11" spans="2:8">
      <c r="B11" s="7" t="s">
        <v>11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</row>
    <row r="12" spans="2:8">
      <c r="B12" s="7" t="s">
        <v>12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</row>
    <row r="13" spans="2:8">
      <c r="B13" s="7" t="s">
        <v>13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</row>
    <row r="14" spans="2:8">
      <c r="B14" s="7" t="s">
        <v>14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</row>
    <row r="15" spans="2:8">
      <c r="B15" s="7" t="s">
        <v>15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</row>
    <row r="16" spans="2:8">
      <c r="B16" s="7" t="s">
        <v>16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</row>
    <row r="17" spans="2:8">
      <c r="B17" s="7" t="s">
        <v>17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</row>
    <row r="18" spans="2:8">
      <c r="B18" s="7" t="s">
        <v>18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</row>
    <row r="19" spans="2:8">
      <c r="B19" s="8" t="s">
        <v>19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</row>
    <row r="20" spans="2:8">
      <c r="B20" s="8" t="s">
        <v>20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</row>
    <row r="21" spans="2:8">
      <c r="B21" s="8" t="s">
        <v>21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</row>
    <row r="22" spans="2:8">
      <c r="B22" s="8" t="s">
        <v>22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</row>
    <row r="23" spans="2:8">
      <c r="B23" s="8" t="s">
        <v>23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2:8">
      <c r="B24" s="8" t="s">
        <v>24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</row>
    <row r="25" spans="2:8">
      <c r="B25" s="8" t="s">
        <v>25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2:8">
      <c r="B26" s="8" t="s">
        <v>26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</row>
    <row r="27" spans="2:8">
      <c r="B27" s="8" t="s">
        <v>27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</row>
    <row r="28" spans="2:8">
      <c r="B28" s="8" t="s">
        <v>28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</row>
    <row r="29" spans="2:8">
      <c r="B29" s="8" t="s">
        <v>29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2:8">
      <c r="B30" s="7" t="s">
        <v>30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</row>
    <row r="31" spans="2:8">
      <c r="B31" s="8" t="s">
        <v>31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</row>
    <row r="32" spans="2:8">
      <c r="B32" s="8" t="s">
        <v>32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2:8">
      <c r="B33" s="8" t="s">
        <v>33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</row>
    <row r="34" spans="2:8">
      <c r="B34" s="8" t="s">
        <v>34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</row>
    <row r="35" spans="2:8">
      <c r="B35" s="8" t="s">
        <v>35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</row>
    <row r="36" spans="2:8" s="34" customFormat="1">
      <c r="B36" s="32" t="s">
        <v>36</v>
      </c>
      <c r="C36" s="33">
        <v>2806068</v>
      </c>
      <c r="D36" s="33">
        <v>-66423</v>
      </c>
      <c r="E36" s="33">
        <f>C36+D36</f>
        <v>2739645</v>
      </c>
      <c r="F36" s="33">
        <f>E36</f>
        <v>2739645</v>
      </c>
      <c r="G36" s="33">
        <f>F36</f>
        <v>2739645</v>
      </c>
      <c r="H36" s="33">
        <f>E36-G36</f>
        <v>0</v>
      </c>
    </row>
    <row r="37" spans="2:8">
      <c r="B37" s="7" t="s">
        <v>37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</row>
    <row r="38" spans="2:8">
      <c r="B38" s="8" t="s">
        <v>38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</row>
    <row r="39" spans="2:8">
      <c r="B39" s="7" t="s">
        <v>39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</row>
    <row r="40" spans="2:8">
      <c r="B40" s="8" t="s">
        <v>40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</row>
    <row r="41" spans="2:8">
      <c r="B41" s="8" t="s">
        <v>41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</row>
    <row r="42" spans="2:8">
      <c r="B42" s="1"/>
      <c r="C42" s="26"/>
      <c r="D42" s="26"/>
      <c r="E42" s="26"/>
      <c r="F42" s="26"/>
      <c r="G42" s="26"/>
      <c r="H42" s="26"/>
    </row>
    <row r="43" spans="2:8">
      <c r="B43" s="11" t="s">
        <v>42</v>
      </c>
      <c r="C43" s="27">
        <f>SUM(C11,C12,C13,C14,C15,C16,C17,C18,C30,C36,C37,C39)</f>
        <v>2806068</v>
      </c>
      <c r="D43" s="27">
        <f t="shared" ref="D43:H43" si="0">SUM(D11,D12,D13,D14,D15,D16,D17,D18,D30,D36,D37,D39)</f>
        <v>-66423</v>
      </c>
      <c r="E43" s="27">
        <f t="shared" si="0"/>
        <v>2739645</v>
      </c>
      <c r="F43" s="27">
        <f t="shared" si="0"/>
        <v>2739645</v>
      </c>
      <c r="G43" s="27">
        <f t="shared" si="0"/>
        <v>2739645</v>
      </c>
      <c r="H43" s="27">
        <f t="shared" si="0"/>
        <v>0</v>
      </c>
    </row>
    <row r="44" spans="2:8">
      <c r="B44" s="9" t="s">
        <v>43</v>
      </c>
      <c r="C44" s="28"/>
      <c r="D44" s="28"/>
      <c r="E44" s="28"/>
      <c r="F44" s="28"/>
      <c r="G44" s="28"/>
      <c r="H44" s="28"/>
    </row>
    <row r="45" spans="2:8">
      <c r="B45" s="1"/>
      <c r="C45" s="29"/>
      <c r="D45" s="29"/>
      <c r="E45" s="29"/>
      <c r="F45" s="29"/>
      <c r="G45" s="29"/>
      <c r="H45" s="29"/>
    </row>
    <row r="46" spans="2:8">
      <c r="B46" s="9" t="s">
        <v>44</v>
      </c>
      <c r="C46" s="29"/>
      <c r="D46" s="29"/>
      <c r="E46" s="29"/>
      <c r="F46" s="29"/>
      <c r="G46" s="29"/>
      <c r="H46" s="29"/>
    </row>
    <row r="47" spans="2:8">
      <c r="B47" s="7" t="s">
        <v>45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</row>
    <row r="48" spans="2:8">
      <c r="B48" s="8" t="s">
        <v>46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</row>
    <row r="49" spans="2:8">
      <c r="B49" s="8" t="s">
        <v>47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</row>
    <row r="50" spans="2:8">
      <c r="B50" s="8" t="s">
        <v>48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</row>
    <row r="51" spans="2:8" ht="30">
      <c r="B51" s="13" t="s">
        <v>49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</row>
    <row r="52" spans="2:8">
      <c r="B52" s="8" t="s">
        <v>50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</row>
    <row r="53" spans="2:8">
      <c r="B53" s="8" t="s">
        <v>51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</row>
    <row r="54" spans="2:8" ht="30">
      <c r="B54" s="13" t="s">
        <v>52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</row>
    <row r="55" spans="2:8">
      <c r="B55" s="13" t="s">
        <v>53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</row>
    <row r="56" spans="2:8">
      <c r="B56" s="7" t="s">
        <v>54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</row>
    <row r="57" spans="2:8">
      <c r="B57" s="8" t="s">
        <v>55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</row>
    <row r="58" spans="2:8">
      <c r="B58" s="8" t="s">
        <v>56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</row>
    <row r="59" spans="2:8">
      <c r="B59" s="8" t="s">
        <v>57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</row>
    <row r="60" spans="2:8">
      <c r="B60" s="8" t="s">
        <v>58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</row>
    <row r="61" spans="2:8">
      <c r="B61" s="7" t="s">
        <v>59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</row>
    <row r="62" spans="2:8">
      <c r="B62" s="13" t="s">
        <v>60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</row>
    <row r="63" spans="2:8">
      <c r="B63" s="8" t="s">
        <v>61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</row>
    <row r="64" spans="2:8">
      <c r="B64" s="7" t="s">
        <v>62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</row>
    <row r="65" spans="2:8">
      <c r="B65" s="7" t="s">
        <v>63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</row>
    <row r="66" spans="2:8">
      <c r="B66" s="1"/>
      <c r="C66" s="29"/>
      <c r="D66" s="29"/>
      <c r="E66" s="29"/>
      <c r="F66" s="29"/>
      <c r="G66" s="29"/>
      <c r="H66" s="29"/>
    </row>
    <row r="67" spans="2:8">
      <c r="B67" s="11" t="s">
        <v>64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</row>
    <row r="68" spans="2:8">
      <c r="B68" s="1"/>
      <c r="C68" s="29"/>
      <c r="D68" s="29"/>
      <c r="E68" s="29"/>
      <c r="F68" s="29"/>
      <c r="G68" s="29"/>
      <c r="H68" s="29"/>
    </row>
    <row r="69" spans="2:8">
      <c r="B69" s="11" t="s">
        <v>65</v>
      </c>
      <c r="C69" s="27"/>
      <c r="D69" s="27"/>
      <c r="E69" s="27"/>
      <c r="F69" s="27"/>
      <c r="G69" s="27"/>
      <c r="H69" s="27"/>
    </row>
    <row r="70" spans="2:8">
      <c r="B70" s="12" t="s">
        <v>66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</row>
    <row r="71" spans="2:8">
      <c r="B71" s="1"/>
      <c r="C71" s="29"/>
      <c r="D71" s="29"/>
      <c r="E71" s="29"/>
      <c r="F71" s="29"/>
      <c r="G71" s="29"/>
      <c r="H71" s="29"/>
    </row>
    <row r="72" spans="2:8">
      <c r="B72" s="11" t="s">
        <v>67</v>
      </c>
      <c r="C72" s="27">
        <f>C43+C67+C69</f>
        <v>2806068</v>
      </c>
      <c r="D72" s="27">
        <f t="shared" ref="D72:H72" si="1">D43+D67+D69</f>
        <v>-66423</v>
      </c>
      <c r="E72" s="27">
        <f t="shared" si="1"/>
        <v>2739645</v>
      </c>
      <c r="F72" s="27">
        <f t="shared" si="1"/>
        <v>2739645</v>
      </c>
      <c r="G72" s="27">
        <f t="shared" si="1"/>
        <v>2739645</v>
      </c>
      <c r="H72" s="27">
        <f t="shared" si="1"/>
        <v>0</v>
      </c>
    </row>
    <row r="73" spans="2:8">
      <c r="B73" s="1"/>
      <c r="C73" s="29"/>
      <c r="D73" s="29"/>
      <c r="E73" s="29"/>
      <c r="F73" s="29"/>
      <c r="G73" s="29"/>
      <c r="H73" s="29"/>
    </row>
    <row r="74" spans="2:8">
      <c r="B74" s="2" t="s">
        <v>68</v>
      </c>
      <c r="C74" s="29"/>
      <c r="D74" s="29"/>
      <c r="E74" s="29"/>
      <c r="F74" s="29"/>
      <c r="G74" s="29"/>
      <c r="H74" s="29"/>
    </row>
    <row r="75" spans="2:8" ht="30">
      <c r="B75" s="3" t="s">
        <v>69</v>
      </c>
      <c r="C75" s="26"/>
      <c r="D75" s="26"/>
      <c r="E75" s="26"/>
      <c r="F75" s="26"/>
      <c r="G75" s="26"/>
      <c r="H75" s="26"/>
    </row>
    <row r="76" spans="2:8" ht="30">
      <c r="B76" s="3" t="s">
        <v>70</v>
      </c>
      <c r="C76" s="26"/>
      <c r="D76" s="26"/>
      <c r="E76" s="26"/>
      <c r="F76" s="26"/>
      <c r="G76" s="26"/>
      <c r="H76" s="26"/>
    </row>
    <row r="77" spans="2:8">
      <c r="B77" s="10" t="s">
        <v>71</v>
      </c>
      <c r="C77" s="27"/>
      <c r="D77" s="27"/>
      <c r="E77" s="27"/>
      <c r="F77" s="27"/>
      <c r="G77" s="27"/>
      <c r="H77" s="27"/>
    </row>
    <row r="78" spans="2:8">
      <c r="B78" s="4"/>
      <c r="C78" s="30"/>
      <c r="D78" s="30"/>
      <c r="E78" s="30"/>
      <c r="F78" s="30"/>
      <c r="G78" s="30"/>
      <c r="H78" s="30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47244094488188981" right="0.27559055118110237" top="0.55118110236220474" bottom="0.82677165354330717" header="0.31496062992125984" footer="0.31496062992125984"/>
  <pageSetup scale="54" orientation="portrait" verticalDpi="0" r:id="rId1"/>
  <headerFooter>
    <oddFooter>&amp;R&amp;10Primer Informe Trimestral Enero – Marzo del Ejercicio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publicar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Administracion</cp:lastModifiedBy>
  <cp:revision/>
  <cp:lastPrinted>2018-10-08T18:36:34Z</cp:lastPrinted>
  <dcterms:created xsi:type="dcterms:W3CDTF">2018-03-07T23:06:14Z</dcterms:created>
  <dcterms:modified xsi:type="dcterms:W3CDTF">2019-04-23T19:20:47Z</dcterms:modified>
</cp:coreProperties>
</file>