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/>
  <c r="F37" s="1"/>
  <c r="G37" s="1"/>
  <c r="G78" l="1"/>
  <c r="G62"/>
  <c r="G57"/>
  <c r="G68" s="1"/>
  <c r="G48"/>
  <c r="G70" s="1"/>
  <c r="G40"/>
  <c r="G31"/>
  <c r="G19"/>
  <c r="G44" s="1"/>
  <c r="F78"/>
  <c r="F62"/>
  <c r="F57"/>
  <c r="F68" s="1"/>
  <c r="F48"/>
  <c r="F70" s="1"/>
  <c r="F40"/>
  <c r="F31"/>
  <c r="F19"/>
  <c r="F44" s="1"/>
  <c r="E19"/>
  <c r="E44" s="1"/>
  <c r="E62"/>
  <c r="E57"/>
  <c r="E48"/>
  <c r="E68" s="1"/>
  <c r="E78"/>
  <c r="E40"/>
  <c r="E31"/>
  <c r="D78"/>
  <c r="D62"/>
  <c r="D57"/>
  <c r="D68" s="1"/>
  <c r="D48"/>
  <c r="D70" s="1"/>
  <c r="D40"/>
  <c r="D31"/>
  <c r="D19"/>
  <c r="D44" s="1"/>
  <c r="D73" s="1"/>
  <c r="C78"/>
  <c r="C62"/>
  <c r="C57"/>
  <c r="C48"/>
  <c r="C70" s="1"/>
  <c r="C40"/>
  <c r="C31"/>
  <c r="C19"/>
  <c r="C44" s="1"/>
  <c r="B78"/>
  <c r="B70"/>
  <c r="B62"/>
  <c r="B68" s="1"/>
  <c r="B57"/>
  <c r="B48"/>
  <c r="B31"/>
  <c r="B40"/>
  <c r="B19"/>
  <c r="E70" l="1"/>
  <c r="E73" s="1"/>
  <c r="C68"/>
  <c r="C73" s="1"/>
  <c r="G73"/>
  <c r="F73"/>
  <c r="B44"/>
  <c r="B7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<sst xmlns="http://schemas.openxmlformats.org/spreadsheetml/2006/main" count="74" uniqueCount="74">
  <si>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</si>
  <si>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</si>
  <si>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</si>
  <si>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</si>
  <si>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</si>
  <si>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</si>
  <si>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</si>
  <si>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</si>
  <si>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</si>
  <si>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</si>
  <si>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</si>
  <si>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</si>
  <si>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</si>
  <si>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</si>
  <si>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</si>
  <si>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</si>
  <si>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</si>
  <si>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</si>
  <si>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</si>
  <si>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</si>
  <si>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</si>
  <si>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</si>
  <si>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</si>
  <si>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</si>
  <si>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</si>
  <si>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</si>
  <si>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</si>
  <si>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</si>
  <si>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</si>
  <si>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</si>
  <si>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</si>
  <si>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</si>
  <si>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</si>
  <si>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</si>
  <si>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</si>
  <si>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</si>
  <si>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</si>
  <si>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</si>
  <si>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</si>
  <si>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</si>
  <si>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</si>
  <si>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</si>
  <si>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</si>
  <si>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</si>
  <si>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</si>
  <si>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</si>
  <si>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</si>
  <si>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</si>
  <si>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</si>
  <si>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</si>
  <si>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</si>
  <si>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</si>
  <si>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</si>
  <si>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</si>
  <si>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</si>
  <si>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</si>
  <si>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</si>
  <si>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</si>
  <si>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</si>
  <si>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</si>
  <si>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</si>
  <si>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</si>
  <si>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</si>
  <si>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</si>
  <si>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</si>
  <si>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</si>
  <si>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</si>
  <si>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</si>
  <si>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</si>
  <si>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</si>
  <si>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</si>
  <si>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</si>
  <si>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</si>
  <si>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30 de Junio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</si>
</sst>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1714499</xdr:colOff>
      <xdr:row>0</xdr:row>
      <xdr:rowOff>261938</xdr:rowOff>
    </xdr:from>
    <xdr:to>
      <xdr:col>6</xdr:col>
      <xdr:colOff>1472483</xdr:colOff>
      <xdr:row>2</xdr:row>
      <xdr:rowOff>452437</xdr:rowOff>
    </xdr:to>
    <xdr:pic>
      <xdr:nvPicPr>
        <xdr:cNvPr id="5" name="4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44937" y="261938"/>
          <a:ext cx="8187609" cy="1452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showGridLines="0" tabSelected="1" zoomScale="40" zoomScaleNormal="40" workbookViewId="0">
      <selection activeCell="K61" sqref="K61"/>
    </sheetView>
  </sheetViews>
  <sheetFormatPr baseColWidth="10" defaultRowHeight="32.25"/>
  <cols>
    <col min="1" max="1" width="139.7109375" customWidth="1"/>
    <col min="2" max="7" width="42.140625" style="4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1" t="s">
        <v>72</v>
      </c>
      <c r="B4" s="32"/>
      <c r="C4" s="32"/>
      <c r="D4" s="32"/>
      <c r="E4" s="32"/>
      <c r="F4" s="32"/>
      <c r="G4" s="33"/>
    </row>
    <row r="5" spans="1:7" s="4" customFormat="1">
      <c r="A5" s="34" t="s">
        <v>2</v>
      </c>
      <c r="B5" s="35"/>
      <c r="C5" s="35"/>
      <c r="D5" s="35"/>
      <c r="E5" s="35"/>
      <c r="F5" s="35"/>
      <c r="G5" s="36"/>
    </row>
    <row r="6" spans="1:7" s="4" customFormat="1">
      <c r="A6" s="34" t="s">
        <v>73</v>
      </c>
      <c r="B6" s="35"/>
      <c r="C6" s="35"/>
      <c r="D6" s="35"/>
      <c r="E6" s="35"/>
      <c r="F6" s="35"/>
      <c r="G6" s="36"/>
    </row>
    <row r="7" spans="1:7" s="4" customFormat="1">
      <c r="A7" s="37" t="s">
        <v>0</v>
      </c>
      <c r="B7" s="38"/>
      <c r="C7" s="38"/>
      <c r="D7" s="38"/>
      <c r="E7" s="38"/>
      <c r="F7" s="38"/>
      <c r="G7" s="39"/>
    </row>
    <row r="8" spans="1:7" s="4" customFormat="1">
      <c r="A8" s="40" t="s">
        <v>69</v>
      </c>
      <c r="B8" s="42" t="s">
        <v>3</v>
      </c>
      <c r="C8" s="43"/>
      <c r="D8" s="43"/>
      <c r="E8" s="43"/>
      <c r="F8" s="44"/>
      <c r="G8" s="45" t="s">
        <v>70</v>
      </c>
    </row>
    <row r="9" spans="1:7" s="4" customFormat="1" ht="64.5">
      <c r="A9" s="41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5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>
      <c r="A37" s="22" t="s">
        <v>33</v>
      </c>
      <c r="B37" s="12">
        <v>12073176</v>
      </c>
      <c r="C37" s="12">
        <v>0</v>
      </c>
      <c r="D37" s="12">
        <f>B37+C37</f>
        <v>12073176</v>
      </c>
      <c r="E37" s="12">
        <v>5462680</v>
      </c>
      <c r="F37" s="12">
        <f>E37</f>
        <v>5462680</v>
      </c>
      <c r="G37" s="12">
        <f>D37-F37</f>
        <v>6610496</v>
      </c>
    </row>
    <row r="38" spans="1:7" s="4" customFormat="1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>
      <c r="A43" s="13"/>
      <c r="B43" s="12"/>
      <c r="C43" s="12"/>
      <c r="D43" s="12"/>
      <c r="E43" s="12"/>
      <c r="F43" s="12"/>
      <c r="G43" s="12"/>
    </row>
    <row r="44" spans="1:7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0</v>
      </c>
      <c r="D44" s="11">
        <f t="shared" si="3"/>
        <v>12073176</v>
      </c>
      <c r="E44" s="11">
        <f t="shared" si="3"/>
        <v>5462680</v>
      </c>
      <c r="F44" s="11">
        <f t="shared" si="3"/>
        <v>5462680</v>
      </c>
      <c r="G44" s="11">
        <f t="shared" si="3"/>
        <v>6610496</v>
      </c>
    </row>
    <row r="45" spans="1:7" s="4" customFormat="1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>
      <c r="A46" s="13"/>
      <c r="B46" s="14"/>
      <c r="C46" s="14"/>
      <c r="D46" s="14"/>
      <c r="E46" s="14"/>
      <c r="F46" s="14"/>
      <c r="G46" s="14"/>
    </row>
    <row r="47" spans="1:7" s="4" customFormat="1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0</v>
      </c>
      <c r="D73" s="11">
        <f t="shared" si="8"/>
        <v>12073176</v>
      </c>
      <c r="E73" s="11">
        <f t="shared" si="8"/>
        <v>5462680</v>
      </c>
      <c r="F73" s="11">
        <f t="shared" si="8"/>
        <v>5462680</v>
      </c>
      <c r="G73" s="11">
        <f t="shared" si="8"/>
        <v>6610496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&amp;RSegundo Informe Trimestral Enero-Junio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Administracion</cp:lastModifiedBy>
  <cp:lastPrinted>2020-02-25T01:31:00Z</cp:lastPrinted>
  <dcterms:created xsi:type="dcterms:W3CDTF">2018-07-04T15:46:54Z</dcterms:created>
  <dcterms:modified xsi:type="dcterms:W3CDTF">2020-07-09T17:34:20Z</dcterms:modified>
</cp:coreProperties>
</file>